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<sst xmlns="http://schemas.openxmlformats.org/spreadsheetml/2006/main" count="32" uniqueCount="32">
  <si>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</si>
  <si>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UDB020</t>
  </si>
  <si>
    <t xml:space="preserve">m²</t>
  </si>
  <si>
    <t xml:space="preserve">Base elástica geodrenante para césped sintético.</t>
  </si>
  <si>
    <r>
      <rPr>
        <sz val="8.25"/>
        <color rgb="FF000000"/>
        <rFont val="Arial"/>
        <family val="2"/>
      </rPr>
      <t xml:space="preserve">Base elástica geodrenante Root 266 "REVESTECH", compuesta de geomembrana para drenaje, Root 266 "REVESTECH", de 7 mm de espesor, colocada sobre lámina impermeabilizante de polietileno, Separador "REVESTECH", dispuesta directamente sobre el terreno de arena gruesa.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</si>
  <si>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</si>
  <si>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</si>
  <si>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</si>
  <si>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</si>
  <si>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</si>
  <si>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</si>
  <si>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</si>
  <si>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mt15rev060d</t>
  </si>
  <si>
    <t xml:space="preserve">m²</t>
  </si>
  <si>
    <t xml:space="preserve">Lámina impermeabilizante de polietileno, Separador "REVESTECH", con solapes laterales de 20 cm.</t>
  </si>
  <si>
    <t xml:space="preserve">mt15rev030f</t>
  </si>
  <si>
    <t xml:space="preserve">m²</t>
  </si>
  <si>
    <t xml:space="preserve">Geomembrana para drenaje, Root 266 "REVESTECH", de 7 mm de espesor, formada por dos láminas geotextiles de filtración y alma drenante de monofilamentos de polipropileno extruido de alta resistencia, suministrada en rollos de 3,8 m de anchura y 70 m de longitud.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</si>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</sst>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1.010000</v>
      </c>
      <c r="H10" s="12">
        <f ca="1">ROUND(INDIRECT(ADDRESS(ROW()+(0), COLUMN()+(-2), 1))*INDIRECT(ADDRESS(ROW()+(0), COLUMN()+(-1), 1)), 2)</f>
        <v>1.060000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1.050000</v>
      </c>
      <c r="G11" s="14">
        <v>14.580000</v>
      </c>
      <c r="H11" s="14">
        <f ca="1">ROUND(INDIRECT(ADDRESS(ROW()+(0), COLUMN()+(-2), 1))*INDIRECT(ADDRESS(ROW()+(0), COLUMN()+(-1), 1)), 2)</f>
        <v>15.310000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16.370000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0.017000</v>
      </c>
      <c r="G14" s="12">
        <v>18.560000</v>
      </c>
      <c r="H14" s="12">
        <f ca="1">ROUND(INDIRECT(ADDRESS(ROW()+(0), COLUMN()+(-2), 1))*INDIRECT(ADDRESS(ROW()+(0), COLUMN()+(-1), 1)), 2)</f>
        <v>0.320000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0.017000</v>
      </c>
      <c r="G15" s="14">
        <v>17.530000</v>
      </c>
      <c r="H15" s="14">
        <f ca="1">ROUND(INDIRECT(ADDRESS(ROW()+(0), COLUMN()+(-2), 1))*INDIRECT(ADDRESS(ROW()+(0), COLUMN()+(-1), 1)), 2)</f>
        <v>0.300000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0.620000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16.990000</v>
      </c>
      <c r="H18" s="14">
        <f ca="1">ROUND(INDIRECT(ADDRESS(ROW()+(0), COLUMN()+(-2), 1))*INDIRECT(ADDRESS(ROW()+(0), COLUMN()+(-1), 1))/100, 2)</f>
        <v>0.340000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17.330000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