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<sst xmlns="http://schemas.openxmlformats.org/spreadsheetml/2006/main" count="59" uniqueCount="59">
  <si>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</si>
  <si>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</si>
  <si>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</si>
  <si>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</si>
  <si>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110 mm de altura y 9200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</si>
  <si>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</si>
  <si>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</si>
  <si>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</si>
  <si>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</si>
  <si>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</si>
  <si>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</si>
  <si>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</si>
  <si>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</si>
  <si>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</si>
  <si>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</si>
  <si>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mt15rev350d</t>
  </si>
  <si>
    <t xml:space="preserve">Ud</t>
  </si>
  <si>
    <t xml:space="preserve">Canaleta de drenaje de ABS con pendiente en su interior, DryWalk 110 A-Alto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</si>
  <si>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mt15rev350e</t>
  </si>
  <si>
    <t xml:space="preserve">Ud</t>
  </si>
  <si>
    <t xml:space="preserve">Canaleta de drenaje de ABS con pendiente en su interior, DryWalk 110 B-Medio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</si>
  <si>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mt15rev350f</t>
  </si>
  <si>
    <t xml:space="preserve">Ud</t>
  </si>
  <si>
    <t xml:space="preserve">Canaleta de drenaje de ABS con pendiente en su interior, DryWalk 110 C-Bajo "REVESTECH", de 110 mm de altura y 1500 mm de longitud, con soporte para revestimiento de acero inoxidable, lámina impermeabilizante flexible tipo EVAC Dry50, de 200 mm de anchura, con unión termosellada a los aleros de la canaleta de drenaje y kit de fijación.</t>
  </si>
  <si>
    <t xml:space="preserve">mt15rev351b</t>
  </si>
  <si>
    <t xml:space="preserve">Ud</t>
  </si>
  <si>
    <t xml:space="preserve">Pieza de unión de ABS para conexión de canaletas de drenaje, DryWalk 110 Unión "REVESTECH", de 200 mm de longitud y 110 mm de altura, con soporte para revestimiento de acero inoxidable, lámina impermeabilizante flexible tipo EVAC Dry50, de 200 mm de anchura, con unión termosellada a los aleros de la pieza de unión y kit de fijación.</t>
  </si>
  <si>
    <t xml:space="preserve">mt15rev352b</t>
  </si>
  <si>
    <t xml:space="preserve">Ud</t>
  </si>
  <si>
    <t xml:space="preserve">Pieza para cierre de ABS para canaleta de drenaje, DryWalk 110 Cierre "REVESTECH", de 110 mm de altura, con lámina impermeabilizante flexible tipo EVAC Dry50,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</si>
  <si>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</si>
  <si>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</si>
  <si>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</si>
  <si>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</si>
  <si>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</si>
  <si>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</si>
  <si>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</si>
  <si>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</si>
  <si>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</si>
  <si>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</si>
  <si>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</si>
  <si>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</si>
  <si>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</si>
  <si>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</si>
  <si>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</si>
  <si>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1.002,58€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</si>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</sst>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2</v>
      </c>
      <c r="H11" s="11"/>
      <c r="I11" s="12">
        <v>368</v>
      </c>
      <c r="J11" s="12">
        <f ca="1">ROUND(INDIRECT(ADDRESS(ROW()+(0), COLUMN()+(-3), 1))*INDIRECT(ADDRESS(ROW()+(0), COLUMN()+(-1), 1)), 2)</f>
        <v>736</v>
      </c>
      <c r="K11" s="12"/>
    </row>
    <row r="12" spans="1:11" ht="55.50" thickBot="1" customHeight="1">
      <c r="A12" s="1" t="s">
        <v>18</v>
      </c>
      <c r="B12" s="1"/>
      <c r="C12" s="10" t="s">
        <v>19</v>
      </c>
      <c r="D12" s="10"/>
      <c r="E12" s="1" t="s">
        <v>20</v>
      </c>
      <c r="F12" s="1"/>
      <c r="G12" s="11">
        <v>2</v>
      </c>
      <c r="H12" s="11"/>
      <c r="I12" s="12">
        <v>368</v>
      </c>
      <c r="J12" s="12">
        <f ca="1">ROUND(INDIRECT(ADDRESS(ROW()+(0), COLUMN()+(-3), 1))*INDIRECT(ADDRESS(ROW()+(0), COLUMN()+(-1), 1)), 2)</f>
        <v>736</v>
      </c>
      <c r="K12" s="12"/>
    </row>
    <row r="13" spans="1:11" ht="55.50" thickBot="1" customHeight="1">
      <c r="A13" s="1" t="s">
        <v>21</v>
      </c>
      <c r="B13" s="1"/>
      <c r="C13" s="10" t="s">
        <v>22</v>
      </c>
      <c r="D13" s="10"/>
      <c r="E13" s="1" t="s">
        <v>23</v>
      </c>
      <c r="F13" s="1"/>
      <c r="G13" s="11">
        <v>2</v>
      </c>
      <c r="H13" s="11"/>
      <c r="I13" s="12">
        <v>368</v>
      </c>
      <c r="J13" s="12">
        <f ca="1">ROUND(INDIRECT(ADDRESS(ROW()+(0), COLUMN()+(-3), 1))*INDIRECT(ADDRESS(ROW()+(0), COLUMN()+(-1), 1)), 2)</f>
        <v>736</v>
      </c>
      <c r="K13" s="12"/>
    </row>
    <row r="14" spans="1:11" ht="55.50" thickBot="1" customHeight="1">
      <c r="A14" s="1" t="s">
        <v>24</v>
      </c>
      <c r="B14" s="1"/>
      <c r="C14" s="10" t="s">
        <v>25</v>
      </c>
      <c r="D14" s="10"/>
      <c r="E14" s="1" t="s">
        <v>26</v>
      </c>
      <c r="F14" s="1"/>
      <c r="G14" s="11">
        <v>1</v>
      </c>
      <c r="H14" s="11"/>
      <c r="I14" s="12">
        <v>67</v>
      </c>
      <c r="J14" s="12">
        <f ca="1">ROUND(INDIRECT(ADDRESS(ROW()+(0), COLUMN()+(-3), 1))*INDIRECT(ADDRESS(ROW()+(0), COLUMN()+(-1), 1)), 2)</f>
        <v>67</v>
      </c>
      <c r="K14" s="12"/>
    </row>
    <row r="15" spans="1:11" ht="34.50" thickBot="1" customHeight="1">
      <c r="A15" s="1" t="s">
        <v>27</v>
      </c>
      <c r="B15" s="1"/>
      <c r="C15" s="10" t="s">
        <v>28</v>
      </c>
      <c r="D15" s="10"/>
      <c r="E15" s="1" t="s">
        <v>29</v>
      </c>
      <c r="F15" s="1"/>
      <c r="G15" s="13">
        <v>2</v>
      </c>
      <c r="H15" s="13"/>
      <c r="I15" s="14">
        <v>44.5</v>
      </c>
      <c r="J15" s="14">
        <f ca="1">ROUND(INDIRECT(ADDRESS(ROW()+(0), COLUMN()+(-3), 1))*INDIRECT(ADDRESS(ROW()+(0), COLUMN()+(-1), 1)), 2)</f>
        <v>89</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2365.28</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0.306</v>
      </c>
      <c r="H18" s="11"/>
      <c r="I18" s="12">
        <v>19.03</v>
      </c>
      <c r="J18" s="12">
        <f ca="1">ROUND(INDIRECT(ADDRESS(ROW()+(0), COLUMN()+(-3), 1))*INDIRECT(ADDRESS(ROW()+(0), COLUMN()+(-1), 1)), 2)</f>
        <v>5.82</v>
      </c>
      <c r="K18" s="12"/>
    </row>
    <row r="19" spans="1:11" ht="13.50" thickBot="1" customHeight="1">
      <c r="A19" s="1" t="s">
        <v>35</v>
      </c>
      <c r="B19" s="1"/>
      <c r="C19" s="10" t="s">
        <v>36</v>
      </c>
      <c r="D19" s="10"/>
      <c r="E19" s="1" t="s">
        <v>37</v>
      </c>
      <c r="F19" s="1"/>
      <c r="G19" s="11">
        <v>0.306</v>
      </c>
      <c r="H19" s="11"/>
      <c r="I19" s="12">
        <v>18.05</v>
      </c>
      <c r="J19" s="12">
        <f ca="1">ROUND(INDIRECT(ADDRESS(ROW()+(0), COLUMN()+(-3), 1))*INDIRECT(ADDRESS(ROW()+(0), COLUMN()+(-1), 1)), 2)</f>
        <v>5.52</v>
      </c>
      <c r="K19" s="12"/>
    </row>
    <row r="20" spans="1:11" ht="13.50" thickBot="1" customHeight="1">
      <c r="A20" s="1" t="s">
        <v>38</v>
      </c>
      <c r="B20" s="1"/>
      <c r="C20" s="10" t="s">
        <v>39</v>
      </c>
      <c r="D20" s="10"/>
      <c r="E20" s="1" t="s">
        <v>40</v>
      </c>
      <c r="F20" s="1"/>
      <c r="G20" s="13">
        <v>1.061</v>
      </c>
      <c r="H20" s="13"/>
      <c r="I20" s="14">
        <v>19.56</v>
      </c>
      <c r="J20" s="14">
        <f ca="1">ROUND(INDIRECT(ADDRESS(ROW()+(0), COLUMN()+(-3), 1))*INDIRECT(ADDRESS(ROW()+(0), COLUMN()+(-1), 1)), 2)</f>
        <v>20.75</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32.09</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2397.37</v>
      </c>
      <c r="J23" s="14">
        <f ca="1">ROUND(INDIRECT(ADDRESS(ROW()+(0), COLUMN()+(-3), 1))*INDIRECT(ADDRESS(ROW()+(0), COLUMN()+(-1), 1))/100, 2)</f>
        <v>47.95</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2445.32</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